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uška\Desktop\MAP\Vzdělávací aktivity\"/>
    </mc:Choice>
  </mc:AlternateContent>
  <bookViews>
    <workbookView xWindow="0" yWindow="0" windowWidth="28800" windowHeight="12210"/>
  </bookViews>
  <sheets>
    <sheet name="Přehled" sheetId="1" r:id="rId1"/>
    <sheet name="Škol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1" l="1"/>
  <c r="B31" i="1"/>
  <c r="N31" i="1" l="1"/>
  <c r="G31" i="1"/>
  <c r="F31" i="1"/>
  <c r="H31" i="1" l="1"/>
  <c r="I31" i="1"/>
  <c r="J31" i="1"/>
  <c r="K31" i="1"/>
  <c r="L31" i="1"/>
  <c r="M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G31" i="1"/>
  <c r="AH31" i="1"/>
  <c r="AI31" i="1"/>
  <c r="AJ31" i="1"/>
  <c r="AK31" i="1"/>
  <c r="AL31" i="1"/>
  <c r="AM31" i="1"/>
  <c r="AN31" i="1"/>
  <c r="AO31" i="1"/>
  <c r="AP31" i="1"/>
  <c r="AQ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E31" i="1"/>
  <c r="D31" i="1"/>
  <c r="AR31" i="1"/>
</calcChain>
</file>

<file path=xl/comments1.xml><?xml version="1.0" encoding="utf-8"?>
<comments xmlns="http://schemas.openxmlformats.org/spreadsheetml/2006/main">
  <authors>
    <author>Kamila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Kamila:</t>
        </r>
        <r>
          <rPr>
            <sz val="9"/>
            <color indexed="81"/>
            <rFont val="Tahoma"/>
            <family val="2"/>
            <charset val="238"/>
          </rPr>
          <t xml:space="preserve">
tady je to nějak divně, bylo nás na té akci celkem asi 8, prezenčka má dva listy, ale ten první list není celý popsaný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Kamila:</t>
        </r>
        <r>
          <rPr>
            <sz val="9"/>
            <color indexed="81"/>
            <rFont val="Tahoma"/>
            <family val="2"/>
            <charset val="238"/>
          </rPr>
          <t xml:space="preserve">
tady jsou ty počty nejspíše opačně mezi celkem subjektů a účastníků?</t>
        </r>
      </text>
    </comment>
  </commentList>
</comments>
</file>

<file path=xl/sharedStrings.xml><?xml version="1.0" encoding="utf-8"?>
<sst xmlns="http://schemas.openxmlformats.org/spreadsheetml/2006/main" count="171" uniqueCount="119">
  <si>
    <t>Fouk. harmoniky 28.11.2017</t>
  </si>
  <si>
    <t>MŠ Fügnerova, Jičín</t>
  </si>
  <si>
    <t xml:space="preserve">MŠ U Kina, Jičín </t>
  </si>
  <si>
    <t>MŠ Markvartice</t>
  </si>
  <si>
    <t>MŠ Úlibice</t>
  </si>
  <si>
    <t>ZŠ Lázně Bělohrad</t>
  </si>
  <si>
    <t>MŠ a ZŠ Libáň</t>
  </si>
  <si>
    <t xml:space="preserve">ZUŠ Jičín </t>
  </si>
  <si>
    <t>ZŠ Poděbradova, Jičín</t>
  </si>
  <si>
    <t xml:space="preserve">ZŠ Husova, Jičín </t>
  </si>
  <si>
    <t>MŠ a ZŠ Železnice</t>
  </si>
  <si>
    <t>ZŠ Železnická, Jičín</t>
  </si>
  <si>
    <t xml:space="preserve">MŠ J. Š. Kubína, Jičín </t>
  </si>
  <si>
    <t xml:space="preserve">ZŠ 17. listopadu, Jičín </t>
  </si>
  <si>
    <t>soukr. MŠ Spirálka</t>
  </si>
  <si>
    <t>soukr MŠ Pastelka</t>
  </si>
  <si>
    <t>CELKEM ÚČASTNÍKŮ</t>
  </si>
  <si>
    <t xml:space="preserve">ZŠ a PŠ Soudná, Jičín </t>
  </si>
  <si>
    <t>Kritické myšlení, 18.5.2017</t>
  </si>
  <si>
    <t>Metodik prevence, 13.5.2017</t>
  </si>
  <si>
    <t>Metodik prevence, 25.2.2017</t>
  </si>
  <si>
    <t>K- klub</t>
  </si>
  <si>
    <t>ZŠ a MŠ Vysoké Veselí</t>
  </si>
  <si>
    <t>MŠ a ZŠ Lužany</t>
  </si>
  <si>
    <t>ZŠ a MŠ Jičíněves</t>
  </si>
  <si>
    <t>ZŠ Libuň</t>
  </si>
  <si>
    <t>Metodik prevence, 24.3.2017</t>
  </si>
  <si>
    <t>ZŠ Bodláka a pampelišky</t>
  </si>
  <si>
    <t>Jak pracovat s dětmi, aby byli úspěšní (nejen) ve škole - workshop 29.11.2017</t>
  </si>
  <si>
    <t>ZŠ Sobotka</t>
  </si>
  <si>
    <t>MŠ Valdice</t>
  </si>
  <si>
    <t>ZŠ a MŠ Ostroměř</t>
  </si>
  <si>
    <t>ZŠ a MŠ Kopidlno</t>
  </si>
  <si>
    <t>Lesní školka Nová Paka</t>
  </si>
  <si>
    <t>MŠ Mlázovice</t>
  </si>
  <si>
    <t>ZŠ a MŠ Čistá u Horek</t>
  </si>
  <si>
    <t>MŠ Veliš</t>
  </si>
  <si>
    <t>MŠ Lázně Bělohrad</t>
  </si>
  <si>
    <t xml:space="preserve">MŠ Větrov Jičín </t>
  </si>
  <si>
    <t>MC Kapička</t>
  </si>
  <si>
    <t>CELKEM SUBJEKTŮ</t>
  </si>
  <si>
    <t>Setkání výchovných poradců - EduCoffee, 25.4.2017</t>
  </si>
  <si>
    <t>ZŠ a MŠ Hlušice</t>
  </si>
  <si>
    <t>ZŠ a MŠ Smirady</t>
  </si>
  <si>
    <t>Gymnázium, Hořice</t>
  </si>
  <si>
    <t>SŠ a ZŠ Hostinné</t>
  </si>
  <si>
    <t>ZŠ a MŠ Chomutice</t>
  </si>
  <si>
    <t>PPP a SPC Jičín</t>
  </si>
  <si>
    <t>ZŠ a MŠ Na Daliborce, Hořice</t>
  </si>
  <si>
    <t>ZŠ Komenského, Hořice</t>
  </si>
  <si>
    <t>SŠGŠ Nová Paka</t>
  </si>
  <si>
    <t>Konf. Společné vzdělávání,                      2. 11. 2017</t>
  </si>
  <si>
    <t>Jak pracovat s dětmi, aby byli úspěšní (nejen) ve škole - beseda veřejnost  29.11.2017</t>
  </si>
  <si>
    <t>Nadaní žáci -EduCofee,                   3.5.2017</t>
  </si>
  <si>
    <t>Neviditelní nadaní - veřejnost,                3.5.2017</t>
  </si>
  <si>
    <t>ADHD,                       19.5.2017</t>
  </si>
  <si>
    <t>Výchovný poradce a legislativa,                17.5.2017</t>
  </si>
  <si>
    <t>Konf. Kariérové poradenství,                     8.11.2017</t>
  </si>
  <si>
    <t>VEŘEJNOST</t>
  </si>
  <si>
    <t>SHRNUTÍ</t>
  </si>
  <si>
    <t>odborné</t>
  </si>
  <si>
    <t>veřejnost</t>
  </si>
  <si>
    <t>CELKEM ZÚČASTNĚNÝCH SUBEJKTŮ</t>
  </si>
  <si>
    <t>CELKEM ZÚČASTNĚNÝCH OSOB</t>
  </si>
  <si>
    <t>pedagogové</t>
  </si>
  <si>
    <t>CELKEM</t>
  </si>
  <si>
    <t>Hejného mat. II, 5.4.2017</t>
  </si>
  <si>
    <t>Hejného mat. II, 12.4.2017</t>
  </si>
  <si>
    <t>PhDr. Pekařová - zelený stůl,                  19.4.2017</t>
  </si>
  <si>
    <t>PhDr. Pekařová - seminář veřejnost, 19.4.2017</t>
  </si>
  <si>
    <t xml:space="preserve">CELKEM AKCÍ     proběhlých              </t>
  </si>
  <si>
    <t xml:space="preserve">CELKEM AKCÍ  zrušených           </t>
  </si>
  <si>
    <t>Formativní hodnocení,               22.2.2017</t>
  </si>
  <si>
    <t>Martin Roman - kulatý stůl,                   12.1.2017</t>
  </si>
  <si>
    <t>ZŠ Nemyčeves</t>
  </si>
  <si>
    <t>SŠ Kopidlno</t>
  </si>
  <si>
    <t xml:space="preserve">VOŠ a SPŠ Jičín </t>
  </si>
  <si>
    <t xml:space="preserve">Gymnázium, Jičn  </t>
  </si>
  <si>
    <t xml:space="preserve">MOA Jičín </t>
  </si>
  <si>
    <t>ZŠ Na Habru, Hořice</t>
  </si>
  <si>
    <t>Martin Roman - veřejná debata,                   12.1.2017</t>
  </si>
  <si>
    <t>Hejného mat. I, 15.3.2017</t>
  </si>
  <si>
    <t>Hejného mat. I, 17.3.2017</t>
  </si>
  <si>
    <t>Metoda dobrého startu,                      22.3.2017</t>
  </si>
  <si>
    <t>Inspirativní akt. v praxi MŠ,                 14.3.2017</t>
  </si>
  <si>
    <t>MŠ Jinolice</t>
  </si>
  <si>
    <t>MŠ Kněžnice</t>
  </si>
  <si>
    <t>ZŠ a MŠ Brána Nová Paka</t>
  </si>
  <si>
    <t>MŠ Sobčice</t>
  </si>
  <si>
    <t>MŠ Sobotka</t>
  </si>
  <si>
    <t>Práce s žákem s pod. opatřením 1. st.,                    3.2.2017</t>
  </si>
  <si>
    <t>Žákovský parlament, 10.3.2017</t>
  </si>
  <si>
    <t>Metodik prevence, 1.11.2017</t>
  </si>
  <si>
    <t>ORP Jičín</t>
  </si>
  <si>
    <t>mimo ORP Jičín</t>
  </si>
  <si>
    <t>NÁZEV ŠKOLY</t>
  </si>
  <si>
    <t>počet akcí</t>
  </si>
  <si>
    <t>počet osob</t>
  </si>
  <si>
    <t>ÚČAST NA VZDĚLÁVACÍCH AKCÍCH MAP pro ORP Jičín, škol. rok 2016/2017</t>
  </si>
  <si>
    <t>NÁZEV AKCE</t>
  </si>
  <si>
    <t>Účast subjektů na vzdělávacích akcích MAP pro ORP Jičín, škol. rok. 2016/2017</t>
  </si>
  <si>
    <t xml:space="preserve">ZŠ a MŠ ORP Jičín </t>
  </si>
  <si>
    <t xml:space="preserve">mimoškolní a další org. ORP Jičín </t>
  </si>
  <si>
    <t xml:space="preserve">Lepařovo gymnázium Jičn  </t>
  </si>
  <si>
    <t>soukr.MŠ Spirálka</t>
  </si>
  <si>
    <t>soukr. MŠ Pastelka</t>
  </si>
  <si>
    <t>ZŠ a MŠ mimo ORP Jičín</t>
  </si>
  <si>
    <t>SŠ Zahradnická, Kopidlno</t>
  </si>
  <si>
    <r>
      <t xml:space="preserve">11 </t>
    </r>
    <r>
      <rPr>
        <i/>
        <sz val="11"/>
        <rFont val="Calibri"/>
        <family val="2"/>
        <charset val="238"/>
        <scheme val="minor"/>
      </rPr>
      <t>(3+8)</t>
    </r>
    <r>
      <rPr>
        <i/>
        <sz val="12"/>
        <rFont val="Calibri"/>
        <family val="2"/>
        <charset val="238"/>
        <scheme val="minor"/>
      </rPr>
      <t>*</t>
    </r>
  </si>
  <si>
    <r>
      <t>135</t>
    </r>
    <r>
      <rPr>
        <i/>
        <sz val="11"/>
        <rFont val="Calibri"/>
        <family val="2"/>
        <charset val="238"/>
        <scheme val="minor"/>
      </rPr>
      <t xml:space="preserve"> (29+106)</t>
    </r>
    <r>
      <rPr>
        <i/>
        <sz val="12"/>
        <rFont val="Calibri"/>
        <family val="2"/>
        <charset val="238"/>
        <scheme val="minor"/>
      </rPr>
      <t>*</t>
    </r>
  </si>
  <si>
    <t>střední školy v ORP Jičín</t>
  </si>
  <si>
    <t>střední školy mimo ORP Jičín</t>
  </si>
  <si>
    <r>
      <t>6</t>
    </r>
    <r>
      <rPr>
        <b/>
        <vertAlign val="superscript"/>
        <sz val="11"/>
        <rFont val="Calibri"/>
        <family val="2"/>
        <charset val="238"/>
        <scheme val="minor"/>
      </rPr>
      <t xml:space="preserve"> 1</t>
    </r>
  </si>
  <si>
    <r>
      <t xml:space="preserve">62 </t>
    </r>
    <r>
      <rPr>
        <i/>
        <sz val="11"/>
        <rFont val="Calibri"/>
        <family val="2"/>
        <charset val="238"/>
        <scheme val="minor"/>
      </rPr>
      <t>(17+45)</t>
    </r>
    <r>
      <rPr>
        <i/>
        <sz val="12"/>
        <rFont val="Calibri"/>
        <family val="2"/>
        <charset val="238"/>
        <scheme val="minor"/>
      </rPr>
      <t>*</t>
    </r>
  </si>
  <si>
    <r>
      <t xml:space="preserve">15 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</si>
  <si>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i/>
        <sz val="11"/>
        <color theme="1"/>
        <rFont val="Calibri"/>
        <family val="2"/>
        <charset val="238"/>
        <scheme val="minor"/>
      </rPr>
      <t xml:space="preserve"> 4 pedagogové nevyplnili údaj o názvu školy</t>
    </r>
  </si>
  <si>
    <r>
      <t xml:space="preserve">8 </t>
    </r>
    <r>
      <rPr>
        <i/>
        <sz val="11"/>
        <rFont val="Calibri"/>
        <family val="2"/>
        <charset val="238"/>
        <scheme val="minor"/>
      </rPr>
      <t>(4+4)</t>
    </r>
    <r>
      <rPr>
        <i/>
        <sz val="12"/>
        <rFont val="Calibri"/>
        <family val="2"/>
        <charset val="238"/>
        <scheme val="minor"/>
      </rPr>
      <t>*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</si>
  <si>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6 pedagogů nevyplnilo údaj o názvu školy</t>
    </r>
  </si>
  <si>
    <r>
      <t>*</t>
    </r>
    <r>
      <rPr>
        <i/>
        <sz val="12"/>
        <color theme="1"/>
        <rFont val="Calibri"/>
        <family val="2"/>
        <charset val="238"/>
        <scheme val="minor"/>
      </rPr>
      <t>součet pedagogové + veřejnost (počet pedagogů nemusí odpovídat tabulce škol, do součtu byli zahrnuti i pedagogové, kteří nenapsali název své školy)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</si>
</sst>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ECBD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" fontId="3" fillId="5" borderId="4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/>
    </xf>
    <xf numFmtId="0" fontId="0" fillId="0" borderId="2" xfId="0" applyBorder="1"/>
    <xf numFmtId="0" fontId="0" fillId="0" borderId="20" xfId="0" applyBorder="1"/>
    <xf numFmtId="0" fontId="0" fillId="3" borderId="20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3" fillId="5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ECBD0"/>
      <color rgb="FF00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47"/>
  <sheetViews>
    <sheetView tabSelected="1" zoomScaleNormal="100" workbookViewId="0">
      <pane ySplit="2" topLeftCell="A36" activePane="bottomLeft" state="frozen"/>
      <selection pane="bottomLeft" activeCell="A32" sqref="A32:XFD32"/>
    </sheetView>
  </sheetViews>
  <sheetFormatPr defaultRowHeight="15" x14ac:dyDescent="0.25"/>
  <cols>
    <col min="1" max="1" width="19.42578125" style="33" customWidth="1"/>
    <col min="2" max="2" width="14.140625" style="38" customWidth="1"/>
    <col min="3" max="3" width="15.42578125" style="35" customWidth="1"/>
    <col min="4" max="4" width="15.42578125" style="16" customWidth="1"/>
    <col min="5" max="5" width="12.5703125" style="12" customWidth="1"/>
    <col min="6" max="6" width="9.140625" style="12"/>
    <col min="7" max="7" width="12" style="12" customWidth="1"/>
    <col min="8" max="8" width="11.42578125" style="12" customWidth="1"/>
    <col min="9" max="11" width="9.140625" style="12"/>
    <col min="12" max="12" width="13.7109375" style="12" customWidth="1"/>
    <col min="13" max="14" width="9.140625" style="12"/>
    <col min="15" max="15" width="12.5703125" style="12" customWidth="1"/>
    <col min="16" max="16" width="10.28515625" style="12" customWidth="1"/>
    <col min="17" max="17" width="11.85546875" style="12" customWidth="1"/>
    <col min="18" max="18" width="10.7109375" style="12" customWidth="1"/>
    <col min="19" max="19" width="10.85546875" style="12" customWidth="1"/>
    <col min="20" max="20" width="10.5703125" style="12" customWidth="1"/>
    <col min="21" max="23" width="9.140625" style="12"/>
    <col min="24" max="24" width="11.5703125" style="12" customWidth="1"/>
    <col min="25" max="27" width="9.140625" style="12"/>
    <col min="28" max="28" width="10.7109375" style="12" customWidth="1"/>
    <col min="29" max="34" width="9.140625" style="12"/>
    <col min="35" max="35" width="13.85546875" style="12" customWidth="1"/>
    <col min="36" max="36" width="9.140625" style="12"/>
    <col min="37" max="37" width="12.7109375" style="12" customWidth="1"/>
    <col min="38" max="40" width="9.140625" style="12"/>
    <col min="41" max="41" width="11.42578125" style="12" customWidth="1"/>
    <col min="42" max="43" width="9.140625" style="12"/>
    <col min="44" max="44" width="12.7109375" style="12" customWidth="1"/>
    <col min="45" max="46" width="9.140625" style="12"/>
    <col min="47" max="47" width="12.28515625" style="12" customWidth="1"/>
    <col min="48" max="48" width="9.140625" style="12"/>
    <col min="49" max="49" width="11" style="12" customWidth="1"/>
    <col min="50" max="50" width="14.85546875" style="12" customWidth="1"/>
    <col min="51" max="51" width="13.140625" style="12" customWidth="1"/>
    <col min="52" max="53" width="9.140625" style="12"/>
    <col min="54" max="54" width="10.85546875" style="12" customWidth="1"/>
    <col min="55" max="55" width="12.140625" style="12" customWidth="1"/>
    <col min="56" max="16384" width="9.140625" style="12"/>
  </cols>
  <sheetData>
    <row r="1" spans="1:57" s="90" customFormat="1" ht="55.5" customHeight="1" x14ac:dyDescent="0.25">
      <c r="A1" s="89" t="s">
        <v>98</v>
      </c>
    </row>
    <row r="2" spans="1:57" s="76" customFormat="1" ht="45.75" customHeight="1" thickBot="1" x14ac:dyDescent="0.3">
      <c r="A2" s="72" t="s">
        <v>99</v>
      </c>
      <c r="B2" s="73" t="s">
        <v>40</v>
      </c>
      <c r="C2" s="74" t="s">
        <v>16</v>
      </c>
      <c r="D2" s="75" t="s">
        <v>1</v>
      </c>
      <c r="E2" s="76" t="s">
        <v>2</v>
      </c>
      <c r="F2" s="76" t="s">
        <v>4</v>
      </c>
      <c r="G2" s="76" t="s">
        <v>22</v>
      </c>
      <c r="H2" s="76" t="s">
        <v>3</v>
      </c>
      <c r="I2" s="76" t="s">
        <v>5</v>
      </c>
      <c r="J2" s="76" t="s">
        <v>6</v>
      </c>
      <c r="K2" s="76" t="s">
        <v>7</v>
      </c>
      <c r="L2" s="76" t="s">
        <v>8</v>
      </c>
      <c r="M2" s="76" t="s">
        <v>9</v>
      </c>
      <c r="N2" s="76" t="s">
        <v>10</v>
      </c>
      <c r="O2" s="76" t="s">
        <v>11</v>
      </c>
      <c r="P2" s="76" t="s">
        <v>12</v>
      </c>
      <c r="Q2" s="76" t="s">
        <v>13</v>
      </c>
      <c r="R2" s="76" t="s">
        <v>14</v>
      </c>
      <c r="S2" s="76" t="s">
        <v>15</v>
      </c>
      <c r="T2" s="76" t="s">
        <v>17</v>
      </c>
      <c r="U2" s="76" t="s">
        <v>23</v>
      </c>
      <c r="V2" s="76" t="s">
        <v>24</v>
      </c>
      <c r="W2" s="76" t="s">
        <v>25</v>
      </c>
      <c r="X2" s="76" t="s">
        <v>27</v>
      </c>
      <c r="Y2" s="76" t="s">
        <v>29</v>
      </c>
      <c r="Z2" s="76" t="s">
        <v>30</v>
      </c>
      <c r="AA2" s="76" t="s">
        <v>32</v>
      </c>
      <c r="AB2" s="76" t="s">
        <v>34</v>
      </c>
      <c r="AC2" s="76" t="s">
        <v>36</v>
      </c>
      <c r="AD2" s="76" t="s">
        <v>37</v>
      </c>
      <c r="AE2" s="76" t="s">
        <v>38</v>
      </c>
      <c r="AF2" s="76" t="s">
        <v>21</v>
      </c>
      <c r="AG2" s="76" t="s">
        <v>39</v>
      </c>
      <c r="AH2" s="76" t="s">
        <v>47</v>
      </c>
      <c r="AI2" s="76" t="s">
        <v>74</v>
      </c>
      <c r="AJ2" s="76" t="s">
        <v>76</v>
      </c>
      <c r="AK2" s="76" t="s">
        <v>77</v>
      </c>
      <c r="AL2" s="76" t="s">
        <v>78</v>
      </c>
      <c r="AM2" s="76" t="s">
        <v>85</v>
      </c>
      <c r="AN2" s="76" t="s">
        <v>86</v>
      </c>
      <c r="AO2" s="76" t="s">
        <v>87</v>
      </c>
      <c r="AP2" s="76" t="s">
        <v>88</v>
      </c>
      <c r="AQ2" s="76" t="s">
        <v>89</v>
      </c>
      <c r="AR2" s="76" t="s">
        <v>58</v>
      </c>
      <c r="AS2" s="77" t="s">
        <v>42</v>
      </c>
      <c r="AT2" s="77" t="s">
        <v>43</v>
      </c>
      <c r="AU2" s="77" t="s">
        <v>44</v>
      </c>
      <c r="AV2" s="77" t="s">
        <v>45</v>
      </c>
      <c r="AW2" s="77" t="s">
        <v>46</v>
      </c>
      <c r="AX2" s="77" t="s">
        <v>48</v>
      </c>
      <c r="AY2" s="77" t="s">
        <v>49</v>
      </c>
      <c r="AZ2" s="77" t="s">
        <v>50</v>
      </c>
      <c r="BA2" s="77" t="s">
        <v>35</v>
      </c>
      <c r="BB2" s="77" t="s">
        <v>33</v>
      </c>
      <c r="BC2" s="77" t="s">
        <v>31</v>
      </c>
      <c r="BD2" s="77" t="s">
        <v>75</v>
      </c>
      <c r="BE2" s="77" t="s">
        <v>79</v>
      </c>
    </row>
    <row r="3" spans="1:57" s="49" customFormat="1" ht="32.25" customHeight="1" x14ac:dyDescent="0.25">
      <c r="A3" s="56" t="s">
        <v>92</v>
      </c>
      <c r="B3" s="50">
        <v>4</v>
      </c>
      <c r="C3" s="41">
        <v>5</v>
      </c>
      <c r="D3" s="30">
        <v>0</v>
      </c>
      <c r="E3" s="14">
        <v>0</v>
      </c>
      <c r="F3" s="10">
        <v>1</v>
      </c>
      <c r="G3" s="10">
        <v>2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0">
        <v>1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5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0">
        <v>1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1">
        <v>0</v>
      </c>
      <c r="AZ3" s="11">
        <v>0</v>
      </c>
      <c r="BA3" s="11">
        <v>0</v>
      </c>
      <c r="BB3" s="11">
        <v>0</v>
      </c>
      <c r="BC3" s="11">
        <v>0</v>
      </c>
      <c r="BD3" s="11">
        <v>0</v>
      </c>
      <c r="BE3" s="11">
        <v>0</v>
      </c>
    </row>
    <row r="4" spans="1:57" s="4" customFormat="1" ht="45.75" customHeight="1" x14ac:dyDescent="0.25">
      <c r="A4" s="57" t="s">
        <v>51</v>
      </c>
      <c r="B4" s="50">
        <v>4</v>
      </c>
      <c r="C4" s="41">
        <v>6</v>
      </c>
      <c r="D4" s="1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3">
        <v>1</v>
      </c>
      <c r="L4" s="3">
        <v>2</v>
      </c>
      <c r="M4" s="3">
        <v>2</v>
      </c>
      <c r="N4" s="3">
        <v>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8">
        <v>0</v>
      </c>
      <c r="AJ4" s="28">
        <v>0</v>
      </c>
      <c r="AK4" s="28">
        <v>0</v>
      </c>
      <c r="AL4" s="28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48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8">
        <v>0</v>
      </c>
      <c r="BE4" s="28">
        <v>0</v>
      </c>
    </row>
    <row r="5" spans="1:57" s="8" customFormat="1" ht="45" customHeight="1" x14ac:dyDescent="0.25">
      <c r="A5" s="58" t="s">
        <v>57</v>
      </c>
      <c r="B5" s="51">
        <v>3</v>
      </c>
      <c r="C5" s="34">
        <v>3</v>
      </c>
      <c r="D5" s="5">
        <v>0</v>
      </c>
      <c r="E5" s="6">
        <v>0</v>
      </c>
      <c r="F5" s="6">
        <v>0</v>
      </c>
      <c r="G5" s="6">
        <v>0</v>
      </c>
      <c r="H5" s="6">
        <v>0</v>
      </c>
      <c r="I5" s="7">
        <v>1</v>
      </c>
      <c r="J5" s="7">
        <v>1</v>
      </c>
      <c r="K5" s="7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11">
        <v>0</v>
      </c>
      <c r="AJ5" s="11">
        <v>0</v>
      </c>
      <c r="AK5" s="11">
        <v>0</v>
      </c>
      <c r="AL5" s="11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11">
        <v>0</v>
      </c>
      <c r="BE5" s="11">
        <v>0</v>
      </c>
    </row>
    <row r="6" spans="1:57" ht="30.75" customHeight="1" x14ac:dyDescent="0.25">
      <c r="A6" s="58" t="s">
        <v>0</v>
      </c>
      <c r="B6" s="51">
        <v>5</v>
      </c>
      <c r="C6" s="34">
        <v>9</v>
      </c>
      <c r="D6" s="9">
        <v>3</v>
      </c>
      <c r="E6" s="10">
        <v>2</v>
      </c>
      <c r="F6" s="10">
        <v>1</v>
      </c>
      <c r="G6" s="10">
        <v>1</v>
      </c>
      <c r="H6" s="10">
        <v>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</row>
    <row r="7" spans="1:57" ht="66" customHeight="1" x14ac:dyDescent="0.25">
      <c r="A7" s="58" t="s">
        <v>28</v>
      </c>
      <c r="B7" s="51">
        <v>8</v>
      </c>
      <c r="C7" s="34">
        <v>18</v>
      </c>
      <c r="D7" s="13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0">
        <v>2</v>
      </c>
      <c r="L7" s="10">
        <v>2</v>
      </c>
      <c r="M7" s="10">
        <v>4</v>
      </c>
      <c r="N7" s="14">
        <v>0</v>
      </c>
      <c r="O7" s="10">
        <v>1</v>
      </c>
      <c r="P7" s="10">
        <v>1</v>
      </c>
      <c r="Q7" s="10">
        <v>5</v>
      </c>
      <c r="R7" s="10">
        <v>2</v>
      </c>
      <c r="S7" s="10">
        <v>1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</row>
    <row r="8" spans="1:57" ht="78.75" customHeight="1" x14ac:dyDescent="0.25">
      <c r="A8" s="58" t="s">
        <v>52</v>
      </c>
      <c r="B8" s="51">
        <v>3</v>
      </c>
      <c r="C8" s="40" t="s">
        <v>108</v>
      </c>
      <c r="D8" s="13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0">
        <v>1</v>
      </c>
      <c r="L8" s="14">
        <v>0</v>
      </c>
      <c r="M8" s="14">
        <v>0</v>
      </c>
      <c r="N8" s="14">
        <v>0</v>
      </c>
      <c r="O8" s="10">
        <v>1</v>
      </c>
      <c r="P8" s="14">
        <v>0</v>
      </c>
      <c r="Q8" s="14">
        <v>0</v>
      </c>
      <c r="R8" s="14">
        <v>0</v>
      </c>
      <c r="S8" s="14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0">
        <v>1</v>
      </c>
      <c r="AI8" s="11">
        <v>0</v>
      </c>
      <c r="AJ8" s="11">
        <v>0</v>
      </c>
      <c r="AK8" s="11">
        <v>0</v>
      </c>
      <c r="AL8" s="11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0">
        <v>8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</row>
    <row r="9" spans="1:57" s="27" customFormat="1" ht="47.25" customHeight="1" thickBot="1" x14ac:dyDescent="0.3">
      <c r="A9" s="58" t="s">
        <v>73</v>
      </c>
      <c r="B9" s="52">
        <v>20</v>
      </c>
      <c r="C9" s="35">
        <v>34</v>
      </c>
      <c r="D9" s="30">
        <v>0</v>
      </c>
      <c r="E9" s="10">
        <v>1</v>
      </c>
      <c r="F9" s="14">
        <v>0</v>
      </c>
      <c r="G9" s="14">
        <v>0</v>
      </c>
      <c r="H9" s="14">
        <v>0</v>
      </c>
      <c r="I9" s="14">
        <v>0</v>
      </c>
      <c r="J9" s="10">
        <v>1</v>
      </c>
      <c r="K9" s="10">
        <v>5</v>
      </c>
      <c r="L9" s="10">
        <v>2</v>
      </c>
      <c r="M9" s="10">
        <v>6</v>
      </c>
      <c r="N9" s="10">
        <v>1</v>
      </c>
      <c r="O9" s="10">
        <v>2</v>
      </c>
      <c r="P9" s="14">
        <v>0</v>
      </c>
      <c r="Q9" s="10">
        <v>3</v>
      </c>
      <c r="R9" s="14">
        <v>0</v>
      </c>
      <c r="S9" s="14">
        <v>0</v>
      </c>
      <c r="T9" s="14">
        <v>0</v>
      </c>
      <c r="U9" s="10">
        <v>1</v>
      </c>
      <c r="V9" s="14">
        <v>0</v>
      </c>
      <c r="W9" s="10">
        <v>2</v>
      </c>
      <c r="X9" s="14">
        <v>0</v>
      </c>
      <c r="Y9" s="10">
        <v>1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0">
        <v>1</v>
      </c>
      <c r="AG9" s="14">
        <v>0</v>
      </c>
      <c r="AH9" s="10">
        <v>1</v>
      </c>
      <c r="AI9" s="10">
        <v>1</v>
      </c>
      <c r="AJ9" s="10">
        <v>1</v>
      </c>
      <c r="AK9" s="10">
        <v>1</v>
      </c>
      <c r="AL9" s="10">
        <v>1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0">
        <v>1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0">
        <v>1</v>
      </c>
      <c r="BE9" s="10">
        <v>1</v>
      </c>
    </row>
    <row r="10" spans="1:57" s="27" customFormat="1" ht="47.25" customHeight="1" thickBot="1" x14ac:dyDescent="0.3">
      <c r="A10" s="58" t="s">
        <v>80</v>
      </c>
      <c r="B10" s="35" t="s">
        <v>112</v>
      </c>
      <c r="C10" s="35" t="s">
        <v>113</v>
      </c>
      <c r="D10" s="30">
        <v>0</v>
      </c>
      <c r="E10" s="10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0">
        <v>5</v>
      </c>
      <c r="L10" s="14">
        <v>0</v>
      </c>
      <c r="M10" s="14">
        <v>0</v>
      </c>
      <c r="N10" s="14">
        <v>0</v>
      </c>
      <c r="O10" s="10">
        <v>4</v>
      </c>
      <c r="P10" s="14">
        <v>0</v>
      </c>
      <c r="Q10" s="10">
        <v>1</v>
      </c>
      <c r="R10" s="14">
        <v>0</v>
      </c>
      <c r="S10" s="14">
        <v>0</v>
      </c>
      <c r="T10" s="10">
        <v>1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0">
        <v>1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0">
        <v>45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</row>
    <row r="11" spans="1:57" s="27" customFormat="1" ht="48" customHeight="1" thickBot="1" x14ac:dyDescent="0.3">
      <c r="A11" s="59" t="s">
        <v>90</v>
      </c>
      <c r="B11" s="52">
        <v>3</v>
      </c>
      <c r="C11" s="35">
        <v>43</v>
      </c>
      <c r="D11" s="30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0">
        <v>1</v>
      </c>
      <c r="M11" s="14">
        <v>0</v>
      </c>
      <c r="N11" s="10">
        <v>1</v>
      </c>
      <c r="O11" s="10">
        <v>41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</row>
    <row r="12" spans="1:57" s="27" customFormat="1" ht="45.75" thickBot="1" x14ac:dyDescent="0.3">
      <c r="A12" s="58" t="s">
        <v>72</v>
      </c>
      <c r="B12" s="52">
        <v>7</v>
      </c>
      <c r="C12" s="35">
        <v>12</v>
      </c>
      <c r="D12" s="13">
        <v>0</v>
      </c>
      <c r="E12" s="10">
        <v>3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0">
        <v>1</v>
      </c>
      <c r="L12" s="14">
        <v>0</v>
      </c>
      <c r="M12" s="11">
        <v>0</v>
      </c>
      <c r="N12" s="11">
        <v>0</v>
      </c>
      <c r="O12" s="10">
        <v>4</v>
      </c>
      <c r="P12" s="11">
        <v>0</v>
      </c>
      <c r="Q12" s="10">
        <v>1</v>
      </c>
      <c r="R12" s="11">
        <v>0</v>
      </c>
      <c r="S12" s="11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0">
        <v>1</v>
      </c>
      <c r="AG12" s="14">
        <v>0</v>
      </c>
      <c r="AH12" s="10">
        <v>2</v>
      </c>
      <c r="AI12" s="11">
        <v>0</v>
      </c>
      <c r="AJ12" s="11">
        <v>0</v>
      </c>
      <c r="AK12" s="11">
        <v>0</v>
      </c>
      <c r="AL12" s="11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1">
        <v>0</v>
      </c>
      <c r="BE12" s="11">
        <v>0</v>
      </c>
    </row>
    <row r="13" spans="1:57" ht="30" x14ac:dyDescent="0.25">
      <c r="A13" s="58" t="s">
        <v>20</v>
      </c>
      <c r="B13" s="79">
        <v>6</v>
      </c>
      <c r="C13" s="35">
        <v>9</v>
      </c>
      <c r="D13" s="13">
        <v>0</v>
      </c>
      <c r="E13" s="11">
        <v>0</v>
      </c>
      <c r="F13" s="11">
        <v>0</v>
      </c>
      <c r="G13" s="10">
        <v>2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>
        <v>1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0">
        <v>1</v>
      </c>
      <c r="V13" s="10">
        <v>1</v>
      </c>
      <c r="W13" s="10">
        <v>1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0">
        <v>3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1"/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</row>
    <row r="14" spans="1:57" s="28" customFormat="1" ht="33.75" customHeight="1" x14ac:dyDescent="0.25">
      <c r="A14" s="60" t="s">
        <v>91</v>
      </c>
      <c r="B14" s="53">
        <v>3</v>
      </c>
      <c r="C14" s="42">
        <v>5</v>
      </c>
      <c r="D14" s="43">
        <v>0</v>
      </c>
      <c r="E14" s="26">
        <v>0</v>
      </c>
      <c r="F14" s="26">
        <v>0</v>
      </c>
      <c r="G14" s="26">
        <v>0</v>
      </c>
      <c r="H14" s="26">
        <v>0</v>
      </c>
      <c r="I14" s="44">
        <v>2</v>
      </c>
      <c r="J14" s="44">
        <v>1</v>
      </c>
      <c r="K14" s="26">
        <v>0</v>
      </c>
      <c r="L14" s="44">
        <v>2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</row>
    <row r="15" spans="1:57" s="27" customFormat="1" ht="48" customHeight="1" thickBot="1" x14ac:dyDescent="0.3">
      <c r="A15" s="59" t="s">
        <v>84</v>
      </c>
      <c r="B15" s="52">
        <v>13</v>
      </c>
      <c r="C15" s="35">
        <v>15</v>
      </c>
      <c r="D15" s="9">
        <v>1</v>
      </c>
      <c r="E15" s="10">
        <v>2</v>
      </c>
      <c r="F15" s="10">
        <v>1</v>
      </c>
      <c r="G15" s="14">
        <v>0</v>
      </c>
      <c r="H15" s="10">
        <v>1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0">
        <v>1</v>
      </c>
      <c r="T15" s="14">
        <v>0</v>
      </c>
      <c r="U15" s="10">
        <v>1</v>
      </c>
      <c r="V15" s="14">
        <v>0</v>
      </c>
      <c r="W15" s="14">
        <v>0</v>
      </c>
      <c r="X15" s="14">
        <v>0</v>
      </c>
      <c r="Y15" s="14">
        <v>0</v>
      </c>
      <c r="Z15" s="10">
        <v>1</v>
      </c>
      <c r="AA15" s="14">
        <v>0</v>
      </c>
      <c r="AB15" s="14">
        <v>0</v>
      </c>
      <c r="AC15" s="14">
        <v>0</v>
      </c>
      <c r="AD15" s="14">
        <v>0</v>
      </c>
      <c r="AE15" s="10">
        <v>1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0">
        <v>1</v>
      </c>
      <c r="AN15" s="10">
        <v>1</v>
      </c>
      <c r="AO15" s="10">
        <v>1</v>
      </c>
      <c r="AP15" s="10">
        <v>1</v>
      </c>
      <c r="AQ15" s="10">
        <v>1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</row>
    <row r="16" spans="1:57" s="27" customFormat="1" ht="32.25" customHeight="1" thickBot="1" x14ac:dyDescent="0.3">
      <c r="A16" s="59" t="s">
        <v>81</v>
      </c>
      <c r="B16" s="52">
        <v>9</v>
      </c>
      <c r="C16" s="35">
        <v>12</v>
      </c>
      <c r="D16" s="30">
        <v>0</v>
      </c>
      <c r="E16" s="14">
        <v>0</v>
      </c>
      <c r="F16" s="14">
        <v>0</v>
      </c>
      <c r="G16" s="14">
        <v>0</v>
      </c>
      <c r="H16" s="14">
        <v>0</v>
      </c>
      <c r="I16" s="10">
        <v>1</v>
      </c>
      <c r="J16" s="14">
        <v>0</v>
      </c>
      <c r="K16" s="10">
        <v>1</v>
      </c>
      <c r="L16" s="10">
        <v>2</v>
      </c>
      <c r="M16" s="10">
        <v>3</v>
      </c>
      <c r="N16" s="10">
        <v>1</v>
      </c>
      <c r="O16" s="10">
        <v>1</v>
      </c>
      <c r="P16" s="14">
        <v>0</v>
      </c>
      <c r="Q16" s="10">
        <v>1</v>
      </c>
      <c r="R16" s="14">
        <v>0</v>
      </c>
      <c r="S16" s="14">
        <v>0</v>
      </c>
      <c r="T16" s="14">
        <v>0</v>
      </c>
      <c r="U16" s="10">
        <v>1</v>
      </c>
      <c r="V16" s="10">
        <v>1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</row>
    <row r="17" spans="1:57" s="27" customFormat="1" ht="32.25" customHeight="1" thickBot="1" x14ac:dyDescent="0.3">
      <c r="A17" s="59" t="s">
        <v>82</v>
      </c>
      <c r="B17" s="52">
        <v>10</v>
      </c>
      <c r="C17" s="35">
        <v>13</v>
      </c>
      <c r="D17" s="30">
        <v>0</v>
      </c>
      <c r="E17" s="14">
        <v>0</v>
      </c>
      <c r="F17" s="14">
        <v>0</v>
      </c>
      <c r="G17" s="14">
        <v>0</v>
      </c>
      <c r="H17" s="14">
        <v>0</v>
      </c>
      <c r="I17" s="10">
        <v>1</v>
      </c>
      <c r="J17" s="14">
        <v>0</v>
      </c>
      <c r="K17" s="10">
        <v>1</v>
      </c>
      <c r="L17" s="10">
        <v>2</v>
      </c>
      <c r="M17" s="10">
        <v>3</v>
      </c>
      <c r="N17" s="10">
        <v>1</v>
      </c>
      <c r="O17" s="10">
        <v>1</v>
      </c>
      <c r="P17" s="14">
        <v>0</v>
      </c>
      <c r="Q17" s="10">
        <v>1</v>
      </c>
      <c r="R17" s="14">
        <v>0</v>
      </c>
      <c r="S17" s="14">
        <v>0</v>
      </c>
      <c r="T17" s="14">
        <v>0</v>
      </c>
      <c r="U17" s="10">
        <v>1</v>
      </c>
      <c r="V17" s="10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0">
        <v>1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</row>
    <row r="18" spans="1:57" s="27" customFormat="1" ht="46.5" customHeight="1" thickBot="1" x14ac:dyDescent="0.3">
      <c r="A18" s="59" t="s">
        <v>83</v>
      </c>
      <c r="B18" s="52">
        <v>3</v>
      </c>
      <c r="C18" s="35">
        <v>5</v>
      </c>
      <c r="D18" s="30">
        <v>0</v>
      </c>
      <c r="E18" s="14">
        <v>0</v>
      </c>
      <c r="F18" s="10">
        <v>1</v>
      </c>
      <c r="G18" s="10">
        <v>3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0">
        <v>1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</row>
    <row r="19" spans="1:57" ht="30" x14ac:dyDescent="0.25">
      <c r="A19" s="58" t="s">
        <v>26</v>
      </c>
      <c r="B19" s="35">
        <v>6</v>
      </c>
      <c r="C19" s="35">
        <v>9</v>
      </c>
      <c r="D19" s="13">
        <v>0</v>
      </c>
      <c r="E19" s="11">
        <v>0</v>
      </c>
      <c r="F19" s="11">
        <v>0</v>
      </c>
      <c r="G19" s="10">
        <v>2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0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0">
        <v>1</v>
      </c>
      <c r="V19" s="10">
        <v>1</v>
      </c>
      <c r="W19" s="10">
        <v>1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0">
        <v>3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</row>
    <row r="20" spans="1:57" ht="30" x14ac:dyDescent="0.25">
      <c r="A20" s="58" t="s">
        <v>66</v>
      </c>
      <c r="B20" s="52">
        <v>6</v>
      </c>
      <c r="C20" s="35">
        <v>12</v>
      </c>
      <c r="D20" s="13">
        <v>0</v>
      </c>
      <c r="E20" s="10">
        <v>2</v>
      </c>
      <c r="F20" s="10">
        <v>1</v>
      </c>
      <c r="G20" s="11">
        <v>0</v>
      </c>
      <c r="H20" s="11">
        <v>0</v>
      </c>
      <c r="I20" s="11">
        <v>0</v>
      </c>
      <c r="J20" s="11">
        <v>0</v>
      </c>
      <c r="K20" s="10">
        <v>1</v>
      </c>
      <c r="L20" s="10">
        <v>2</v>
      </c>
      <c r="M20" s="10">
        <v>2</v>
      </c>
      <c r="N20" s="11">
        <v>0</v>
      </c>
      <c r="O20" s="11">
        <v>0</v>
      </c>
      <c r="P20" s="11">
        <v>0</v>
      </c>
      <c r="Q20" s="10">
        <v>4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</row>
    <row r="21" spans="1:57" ht="30" x14ac:dyDescent="0.25">
      <c r="A21" s="58" t="s">
        <v>67</v>
      </c>
      <c r="B21" s="52">
        <v>6</v>
      </c>
      <c r="C21" s="35">
        <v>13</v>
      </c>
      <c r="D21" s="13">
        <v>0</v>
      </c>
      <c r="E21" s="10">
        <v>2</v>
      </c>
      <c r="F21" s="10">
        <v>1</v>
      </c>
      <c r="G21" s="11">
        <v>0</v>
      </c>
      <c r="H21" s="11">
        <v>0</v>
      </c>
      <c r="I21" s="11">
        <v>0</v>
      </c>
      <c r="J21" s="11">
        <v>0</v>
      </c>
      <c r="K21" s="10">
        <v>2</v>
      </c>
      <c r="L21" s="10">
        <v>2</v>
      </c>
      <c r="M21" s="10">
        <v>2</v>
      </c>
      <c r="N21" s="11">
        <v>0</v>
      </c>
      <c r="O21" s="11">
        <v>0</v>
      </c>
      <c r="P21" s="11">
        <v>0</v>
      </c>
      <c r="Q21" s="10">
        <v>4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</row>
    <row r="22" spans="1:57" ht="47.25" customHeight="1" x14ac:dyDescent="0.25">
      <c r="A22" s="58" t="s">
        <v>68</v>
      </c>
      <c r="B22" s="52">
        <v>17</v>
      </c>
      <c r="C22" s="35">
        <v>33</v>
      </c>
      <c r="D22" s="13">
        <v>0</v>
      </c>
      <c r="E22" s="11">
        <v>0</v>
      </c>
      <c r="F22" s="11">
        <v>0</v>
      </c>
      <c r="G22" s="11">
        <v>0</v>
      </c>
      <c r="H22" s="10">
        <v>2</v>
      </c>
      <c r="I22" s="10">
        <v>1</v>
      </c>
      <c r="J22" s="11">
        <v>0</v>
      </c>
      <c r="K22" s="10">
        <v>1</v>
      </c>
      <c r="L22" s="10">
        <v>3</v>
      </c>
      <c r="M22" s="10">
        <v>2</v>
      </c>
      <c r="N22" s="10">
        <v>1</v>
      </c>
      <c r="O22" s="10">
        <v>6</v>
      </c>
      <c r="P22" s="11">
        <v>0</v>
      </c>
      <c r="Q22" s="10">
        <v>1</v>
      </c>
      <c r="R22" s="11">
        <v>0</v>
      </c>
      <c r="S22" s="10">
        <v>3</v>
      </c>
      <c r="T22" s="11">
        <v>0</v>
      </c>
      <c r="U22" s="10">
        <v>3</v>
      </c>
      <c r="V22" s="11">
        <v>0</v>
      </c>
      <c r="W22" s="11">
        <v>0</v>
      </c>
      <c r="X22" s="11">
        <v>0</v>
      </c>
      <c r="Y22" s="10">
        <v>2</v>
      </c>
      <c r="Z22" s="10">
        <v>1</v>
      </c>
      <c r="AA22" s="10">
        <v>2</v>
      </c>
      <c r="AB22" s="10">
        <v>1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0">
        <v>1</v>
      </c>
      <c r="BB22" s="10">
        <v>2</v>
      </c>
      <c r="BC22" s="10">
        <v>1</v>
      </c>
      <c r="BD22" s="11">
        <v>0</v>
      </c>
      <c r="BE22" s="11">
        <v>0</v>
      </c>
    </row>
    <row r="23" spans="1:57" ht="45" x14ac:dyDescent="0.25">
      <c r="A23" s="58" t="s">
        <v>69</v>
      </c>
      <c r="B23" s="79" t="s">
        <v>114</v>
      </c>
      <c r="C23" s="35" t="s">
        <v>109</v>
      </c>
      <c r="D23" s="13">
        <v>0</v>
      </c>
      <c r="E23" s="10">
        <v>2</v>
      </c>
      <c r="F23" s="11">
        <v>0</v>
      </c>
      <c r="G23" s="11">
        <v>0</v>
      </c>
      <c r="H23" s="10">
        <v>2</v>
      </c>
      <c r="I23" s="11">
        <v>0</v>
      </c>
      <c r="J23" s="11">
        <v>0</v>
      </c>
      <c r="K23" s="10">
        <v>1</v>
      </c>
      <c r="L23" s="10">
        <v>2</v>
      </c>
      <c r="M23" s="11">
        <v>0</v>
      </c>
      <c r="N23" s="11">
        <v>0</v>
      </c>
      <c r="O23" s="10">
        <v>1</v>
      </c>
      <c r="P23" s="11">
        <v>0</v>
      </c>
      <c r="Q23" s="11">
        <v>0</v>
      </c>
      <c r="R23" s="11">
        <v>0</v>
      </c>
      <c r="S23" s="10">
        <v>1</v>
      </c>
      <c r="T23" s="11">
        <v>0</v>
      </c>
      <c r="U23" s="11">
        <v>0</v>
      </c>
      <c r="V23" s="11">
        <v>0</v>
      </c>
      <c r="W23" s="11">
        <v>0</v>
      </c>
      <c r="X23" s="10">
        <v>2</v>
      </c>
      <c r="Y23" s="11">
        <v>0</v>
      </c>
      <c r="Z23" s="10">
        <v>1</v>
      </c>
      <c r="AA23" s="11">
        <v>0</v>
      </c>
      <c r="AB23" s="11">
        <v>0</v>
      </c>
      <c r="AC23" s="10">
        <v>1</v>
      </c>
      <c r="AD23" s="11">
        <v>0</v>
      </c>
      <c r="AE23" s="10">
        <v>1</v>
      </c>
      <c r="AF23" s="10">
        <v>2</v>
      </c>
      <c r="AG23" s="10">
        <v>3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0">
        <v>106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0">
        <v>1</v>
      </c>
      <c r="BB23" s="10">
        <v>2</v>
      </c>
      <c r="BC23" s="10">
        <v>1</v>
      </c>
      <c r="BD23" s="11">
        <v>0</v>
      </c>
      <c r="BE23" s="11">
        <v>0</v>
      </c>
    </row>
    <row r="24" spans="1:57" ht="48" customHeight="1" x14ac:dyDescent="0.25">
      <c r="A24" s="58" t="s">
        <v>41</v>
      </c>
      <c r="B24" s="52">
        <v>5</v>
      </c>
      <c r="C24" s="35">
        <v>5</v>
      </c>
      <c r="D24" s="13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0">
        <v>1</v>
      </c>
      <c r="K24" s="15">
        <v>0</v>
      </c>
      <c r="L24" s="10">
        <v>1</v>
      </c>
      <c r="M24" s="10">
        <v>1</v>
      </c>
      <c r="N24" s="11">
        <v>0</v>
      </c>
      <c r="O24" s="10">
        <v>1</v>
      </c>
      <c r="P24" s="11">
        <v>0</v>
      </c>
      <c r="Q24" s="10">
        <v>1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</row>
    <row r="25" spans="1:57" ht="45" x14ac:dyDescent="0.25">
      <c r="A25" s="58" t="s">
        <v>53</v>
      </c>
      <c r="B25" s="52">
        <v>4</v>
      </c>
      <c r="C25" s="35">
        <v>6</v>
      </c>
      <c r="D25" s="13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v>2</v>
      </c>
      <c r="L25" s="11">
        <v>0</v>
      </c>
      <c r="M25" s="11">
        <v>0</v>
      </c>
      <c r="N25" s="11">
        <v>0</v>
      </c>
      <c r="O25" s="10">
        <v>2</v>
      </c>
      <c r="P25" s="11">
        <v>0</v>
      </c>
      <c r="Q25" s="10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0">
        <v>1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0">
        <v>1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</row>
    <row r="26" spans="1:57" ht="45" x14ac:dyDescent="0.25">
      <c r="A26" s="58" t="s">
        <v>54</v>
      </c>
      <c r="B26" s="79">
        <v>1</v>
      </c>
      <c r="C26" s="35" t="s">
        <v>116</v>
      </c>
      <c r="D26" s="13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0">
        <v>4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0">
        <v>4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</row>
    <row r="27" spans="1:57" ht="30" x14ac:dyDescent="0.25">
      <c r="A27" s="58" t="s">
        <v>19</v>
      </c>
      <c r="B27" s="79">
        <v>6</v>
      </c>
      <c r="C27" s="35">
        <v>9</v>
      </c>
      <c r="D27" s="13">
        <v>0</v>
      </c>
      <c r="E27" s="11">
        <v>0</v>
      </c>
      <c r="F27" s="11">
        <v>0</v>
      </c>
      <c r="G27" s="10">
        <v>2</v>
      </c>
      <c r="H27" s="11">
        <v>0</v>
      </c>
      <c r="I27" s="11">
        <v>0</v>
      </c>
      <c r="J27" s="11">
        <v>0</v>
      </c>
      <c r="K27" s="14">
        <v>0</v>
      </c>
      <c r="L27" s="14">
        <v>0</v>
      </c>
      <c r="M27" s="14">
        <v>0</v>
      </c>
      <c r="N27" s="10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0">
        <v>1</v>
      </c>
      <c r="V27" s="10">
        <v>1</v>
      </c>
      <c r="W27" s="10">
        <v>1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0">
        <v>3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</row>
    <row r="28" spans="1:57" ht="45" x14ac:dyDescent="0.25">
      <c r="A28" s="58" t="s">
        <v>56</v>
      </c>
      <c r="B28" s="52">
        <v>17</v>
      </c>
      <c r="C28" s="35">
        <v>21</v>
      </c>
      <c r="D28" s="13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0">
        <v>2</v>
      </c>
      <c r="K28" s="11">
        <v>0</v>
      </c>
      <c r="L28" s="10">
        <v>2</v>
      </c>
      <c r="M28" s="10">
        <v>1</v>
      </c>
      <c r="N28" s="10">
        <v>1</v>
      </c>
      <c r="O28" s="11">
        <v>0</v>
      </c>
      <c r="P28" s="11">
        <v>0</v>
      </c>
      <c r="Q28" s="10">
        <v>2</v>
      </c>
      <c r="R28" s="11">
        <v>0</v>
      </c>
      <c r="S28" s="11">
        <v>0</v>
      </c>
      <c r="T28" s="10">
        <v>1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0">
        <v>1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0">
        <v>2</v>
      </c>
      <c r="AI28" s="11">
        <v>0</v>
      </c>
      <c r="AJ28" s="11">
        <v>0</v>
      </c>
      <c r="AK28" s="11">
        <v>0</v>
      </c>
      <c r="AL28" s="11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0">
        <v>1</v>
      </c>
      <c r="AT28" s="10">
        <v>1</v>
      </c>
      <c r="AU28" s="10">
        <v>1</v>
      </c>
      <c r="AV28" s="10">
        <v>1</v>
      </c>
      <c r="AW28" s="10">
        <v>1</v>
      </c>
      <c r="AX28" s="10">
        <v>1</v>
      </c>
      <c r="AY28" s="10">
        <v>1</v>
      </c>
      <c r="AZ28" s="10">
        <v>1</v>
      </c>
      <c r="BA28" s="11">
        <v>0</v>
      </c>
      <c r="BB28" s="11">
        <v>0</v>
      </c>
      <c r="BC28" s="10">
        <v>1</v>
      </c>
      <c r="BD28" s="11">
        <v>0</v>
      </c>
      <c r="BE28" s="11">
        <v>0</v>
      </c>
    </row>
    <row r="29" spans="1:57" ht="30" x14ac:dyDescent="0.25">
      <c r="A29" s="58" t="s">
        <v>18</v>
      </c>
      <c r="B29" s="51">
        <v>5</v>
      </c>
      <c r="C29" s="34">
        <v>15</v>
      </c>
      <c r="D29" s="23">
        <v>0</v>
      </c>
      <c r="E29" s="24">
        <v>0</v>
      </c>
      <c r="F29" s="25">
        <v>1</v>
      </c>
      <c r="G29" s="24">
        <v>0</v>
      </c>
      <c r="H29" s="24">
        <v>0</v>
      </c>
      <c r="I29" s="24">
        <v>0</v>
      </c>
      <c r="J29" s="24">
        <v>0</v>
      </c>
      <c r="K29" s="25">
        <v>2</v>
      </c>
      <c r="L29" s="26">
        <v>0</v>
      </c>
      <c r="M29" s="25">
        <v>1</v>
      </c>
      <c r="N29" s="26">
        <v>0</v>
      </c>
      <c r="O29" s="25">
        <v>4</v>
      </c>
      <c r="P29" s="26">
        <v>0</v>
      </c>
      <c r="Q29" s="25">
        <v>7</v>
      </c>
      <c r="R29" s="26">
        <v>0</v>
      </c>
      <c r="S29" s="26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11">
        <v>0</v>
      </c>
      <c r="AJ29" s="11">
        <v>0</v>
      </c>
      <c r="AK29" s="11">
        <v>0</v>
      </c>
      <c r="AL29" s="11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11">
        <v>0</v>
      </c>
      <c r="BE29" s="11">
        <v>0</v>
      </c>
    </row>
    <row r="30" spans="1:57" s="19" customFormat="1" ht="30.75" thickBot="1" x14ac:dyDescent="0.3">
      <c r="A30" s="61" t="s">
        <v>55</v>
      </c>
      <c r="B30" s="54">
        <v>2</v>
      </c>
      <c r="C30" s="36">
        <v>14</v>
      </c>
      <c r="D30" s="45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46">
        <v>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46">
        <v>12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</row>
    <row r="31" spans="1:57" s="87" customFormat="1" ht="13.5" customHeight="1" thickBot="1" x14ac:dyDescent="0.3">
      <c r="A31" s="84" t="s">
        <v>65</v>
      </c>
      <c r="B31" s="82">
        <f>SUM(B3:B30)</f>
        <v>176</v>
      </c>
      <c r="C31" s="85">
        <v>542</v>
      </c>
      <c r="D31" s="86">
        <f t="shared" ref="D31:AI31" si="0">SUM(D4:D30)</f>
        <v>4</v>
      </c>
      <c r="E31" s="87">
        <f t="shared" si="0"/>
        <v>15</v>
      </c>
      <c r="F31" s="87">
        <f>SUM(F3:F30)</f>
        <v>7</v>
      </c>
      <c r="G31" s="87">
        <f>SUM(G3:G30)</f>
        <v>12</v>
      </c>
      <c r="H31" s="87">
        <f t="shared" si="0"/>
        <v>6</v>
      </c>
      <c r="I31" s="87">
        <f t="shared" si="0"/>
        <v>6</v>
      </c>
      <c r="J31" s="87">
        <f t="shared" si="0"/>
        <v>6</v>
      </c>
      <c r="K31" s="87">
        <f t="shared" si="0"/>
        <v>31</v>
      </c>
      <c r="L31" s="87">
        <f t="shared" si="0"/>
        <v>27</v>
      </c>
      <c r="M31" s="87">
        <f t="shared" si="0"/>
        <v>27</v>
      </c>
      <c r="N31" s="87">
        <f>SUM(N3:N30)</f>
        <v>11</v>
      </c>
      <c r="O31" s="87">
        <f t="shared" si="0"/>
        <v>69</v>
      </c>
      <c r="P31" s="87">
        <f t="shared" si="0"/>
        <v>1</v>
      </c>
      <c r="Q31" s="87">
        <f t="shared" si="0"/>
        <v>32</v>
      </c>
      <c r="R31" s="87">
        <f t="shared" si="0"/>
        <v>2</v>
      </c>
      <c r="S31" s="87">
        <f t="shared" si="0"/>
        <v>6</v>
      </c>
      <c r="T31" s="87">
        <f t="shared" si="0"/>
        <v>14</v>
      </c>
      <c r="U31" s="87">
        <f t="shared" si="0"/>
        <v>11</v>
      </c>
      <c r="V31" s="87">
        <f t="shared" si="0"/>
        <v>5</v>
      </c>
      <c r="W31" s="87">
        <f t="shared" si="0"/>
        <v>5</v>
      </c>
      <c r="X31" s="87">
        <f t="shared" si="0"/>
        <v>3</v>
      </c>
      <c r="Y31" s="87">
        <f t="shared" si="0"/>
        <v>3</v>
      </c>
      <c r="Z31" s="87">
        <f t="shared" si="0"/>
        <v>3</v>
      </c>
      <c r="AA31" s="87">
        <f t="shared" si="0"/>
        <v>3</v>
      </c>
      <c r="AB31" s="87">
        <f t="shared" si="0"/>
        <v>1</v>
      </c>
      <c r="AC31" s="87">
        <f t="shared" si="0"/>
        <v>1</v>
      </c>
      <c r="AD31" s="87">
        <f t="shared" si="0"/>
        <v>1</v>
      </c>
      <c r="AE31" s="87">
        <f t="shared" si="0"/>
        <v>2</v>
      </c>
      <c r="AF31" s="87">
        <f>SUM(AF3:AF30)</f>
        <v>15</v>
      </c>
      <c r="AG31" s="87">
        <f t="shared" si="0"/>
        <v>3</v>
      </c>
      <c r="AH31" s="87">
        <f t="shared" si="0"/>
        <v>7</v>
      </c>
      <c r="AI31" s="87">
        <f t="shared" si="0"/>
        <v>1</v>
      </c>
      <c r="AJ31" s="87">
        <f t="shared" ref="AJ31:BE31" si="1">SUM(AJ4:AJ30)</f>
        <v>1</v>
      </c>
      <c r="AK31" s="87">
        <f t="shared" si="1"/>
        <v>1</v>
      </c>
      <c r="AL31" s="87">
        <f t="shared" si="1"/>
        <v>1</v>
      </c>
      <c r="AM31" s="87">
        <f t="shared" si="1"/>
        <v>1</v>
      </c>
      <c r="AN31" s="87">
        <f t="shared" si="1"/>
        <v>1</v>
      </c>
      <c r="AO31" s="87">
        <f t="shared" si="1"/>
        <v>1</v>
      </c>
      <c r="AP31" s="87">
        <f t="shared" si="1"/>
        <v>1</v>
      </c>
      <c r="AQ31" s="87">
        <f t="shared" si="1"/>
        <v>1</v>
      </c>
      <c r="AR31" s="87">
        <f t="shared" si="1"/>
        <v>163</v>
      </c>
      <c r="AS31" s="87">
        <f t="shared" si="1"/>
        <v>1</v>
      </c>
      <c r="AT31" s="87">
        <f t="shared" si="1"/>
        <v>1</v>
      </c>
      <c r="AU31" s="87">
        <f t="shared" si="1"/>
        <v>2</v>
      </c>
      <c r="AV31" s="87">
        <f t="shared" si="1"/>
        <v>1</v>
      </c>
      <c r="AW31" s="87">
        <f t="shared" si="1"/>
        <v>1</v>
      </c>
      <c r="AX31" s="87">
        <f t="shared" si="1"/>
        <v>1</v>
      </c>
      <c r="AY31" s="87">
        <f t="shared" si="1"/>
        <v>1</v>
      </c>
      <c r="AZ31" s="87">
        <f t="shared" si="1"/>
        <v>1</v>
      </c>
      <c r="BA31" s="87">
        <f t="shared" si="1"/>
        <v>2</v>
      </c>
      <c r="BB31" s="87">
        <f t="shared" si="1"/>
        <v>4</v>
      </c>
      <c r="BC31" s="87">
        <f t="shared" si="1"/>
        <v>3</v>
      </c>
      <c r="BD31" s="87">
        <f t="shared" si="1"/>
        <v>1</v>
      </c>
      <c r="BE31" s="87">
        <f t="shared" si="1"/>
        <v>1</v>
      </c>
    </row>
    <row r="32" spans="1:57" s="97" customFormat="1" ht="16.5" customHeight="1" x14ac:dyDescent="0.25">
      <c r="A32" s="97" t="s">
        <v>115</v>
      </c>
    </row>
    <row r="33" spans="1:4" s="88" customFormat="1" ht="16.5" customHeight="1" x14ac:dyDescent="0.25">
      <c r="A33" s="88" t="s">
        <v>117</v>
      </c>
    </row>
    <row r="34" spans="1:4" s="78" customFormat="1" ht="18" customHeight="1" x14ac:dyDescent="0.25">
      <c r="A34" s="83" t="s">
        <v>118</v>
      </c>
    </row>
    <row r="35" spans="1:4" s="21" customFormat="1" ht="13.5" customHeight="1" x14ac:dyDescent="0.25">
      <c r="A35" s="22"/>
      <c r="B35" s="20"/>
      <c r="C35" s="20"/>
    </row>
    <row r="36" spans="1:4" s="21" customFormat="1" ht="13.5" customHeight="1" x14ac:dyDescent="0.25">
      <c r="A36" s="22"/>
      <c r="B36" s="20"/>
      <c r="C36" s="20"/>
    </row>
    <row r="37" spans="1:4" s="93" customFormat="1" ht="15" customHeight="1" x14ac:dyDescent="0.25">
      <c r="A37" s="93" t="s">
        <v>59</v>
      </c>
    </row>
    <row r="38" spans="1:4" s="94" customFormat="1" ht="19.5" customHeight="1" thickBot="1" x14ac:dyDescent="0.3">
      <c r="A38" s="93"/>
      <c r="B38" s="93"/>
      <c r="C38" s="93"/>
    </row>
    <row r="39" spans="1:4" s="18" customFormat="1" x14ac:dyDescent="0.25">
      <c r="A39" s="91" t="s">
        <v>70</v>
      </c>
      <c r="B39" s="62" t="s">
        <v>60</v>
      </c>
      <c r="C39" s="62">
        <v>23</v>
      </c>
      <c r="D39" s="17"/>
    </row>
    <row r="40" spans="1:4" ht="15.75" thickBot="1" x14ac:dyDescent="0.3">
      <c r="A40" s="92"/>
      <c r="B40" s="36" t="s">
        <v>61</v>
      </c>
      <c r="C40" s="36">
        <v>4</v>
      </c>
    </row>
    <row r="41" spans="1:4" x14ac:dyDescent="0.25">
      <c r="A41" s="91" t="s">
        <v>71</v>
      </c>
      <c r="B41" s="62" t="s">
        <v>60</v>
      </c>
      <c r="C41" s="62">
        <v>7</v>
      </c>
    </row>
    <row r="42" spans="1:4" ht="15.75" thickBot="1" x14ac:dyDescent="0.3">
      <c r="A42" s="92"/>
      <c r="B42" s="36" t="s">
        <v>61</v>
      </c>
      <c r="C42" s="36">
        <v>1</v>
      </c>
    </row>
    <row r="43" spans="1:4" ht="24" customHeight="1" x14ac:dyDescent="0.25">
      <c r="A43" s="95" t="s">
        <v>62</v>
      </c>
      <c r="B43" s="62" t="s">
        <v>93</v>
      </c>
      <c r="C43" s="62">
        <v>40</v>
      </c>
    </row>
    <row r="44" spans="1:4" ht="39" customHeight="1" thickBot="1" x14ac:dyDescent="0.3">
      <c r="A44" s="96"/>
      <c r="B44" s="36" t="s">
        <v>94</v>
      </c>
      <c r="C44" s="36">
        <v>13</v>
      </c>
    </row>
    <row r="45" spans="1:4" ht="22.5" customHeight="1" x14ac:dyDescent="0.25">
      <c r="A45" s="91" t="s">
        <v>63</v>
      </c>
      <c r="B45" s="62" t="s">
        <v>64</v>
      </c>
      <c r="C45" s="62">
        <v>379</v>
      </c>
    </row>
    <row r="46" spans="1:4" ht="24.75" customHeight="1" thickBot="1" x14ac:dyDescent="0.3">
      <c r="A46" s="92"/>
      <c r="B46" s="36" t="s">
        <v>61</v>
      </c>
      <c r="C46" s="36">
        <v>163</v>
      </c>
    </row>
    <row r="47" spans="1:4" x14ac:dyDescent="0.25">
      <c r="A47" s="32"/>
      <c r="B47" s="39"/>
      <c r="C47" s="37"/>
    </row>
  </sheetData>
  <mergeCells count="7">
    <mergeCell ref="A1:XFD1"/>
    <mergeCell ref="A39:A40"/>
    <mergeCell ref="A45:A46"/>
    <mergeCell ref="A37:XFD38"/>
    <mergeCell ref="A41:A42"/>
    <mergeCell ref="A43:A44"/>
    <mergeCell ref="A32:XFD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A36" sqref="A36"/>
    </sheetView>
  </sheetViews>
  <sheetFormatPr defaultRowHeight="15" x14ac:dyDescent="0.25"/>
  <cols>
    <col min="1" max="1" width="31" customWidth="1"/>
    <col min="2" max="2" width="10.7109375" customWidth="1"/>
    <col min="3" max="3" width="10.85546875" customWidth="1"/>
  </cols>
  <sheetData>
    <row r="1" spans="1:3" s="102" customFormat="1" ht="55.5" customHeight="1" thickBot="1" x14ac:dyDescent="0.3">
      <c r="A1" s="101" t="s">
        <v>100</v>
      </c>
    </row>
    <row r="2" spans="1:3" ht="15.75" thickBot="1" x14ac:dyDescent="0.3">
      <c r="A2" s="31" t="s">
        <v>95</v>
      </c>
      <c r="B2" s="55" t="s">
        <v>96</v>
      </c>
      <c r="C2" s="55" t="s">
        <v>97</v>
      </c>
    </row>
    <row r="3" spans="1:3" ht="15.75" thickBot="1" x14ac:dyDescent="0.3">
      <c r="A3" s="103" t="s">
        <v>101</v>
      </c>
      <c r="B3" s="104"/>
      <c r="C3" s="105"/>
    </row>
    <row r="4" spans="1:3" x14ac:dyDescent="0.25">
      <c r="A4" s="80" t="s">
        <v>1</v>
      </c>
      <c r="B4" s="81">
        <v>2</v>
      </c>
      <c r="C4" s="68">
        <v>4</v>
      </c>
    </row>
    <row r="5" spans="1:3" x14ac:dyDescent="0.25">
      <c r="A5" s="65" t="s">
        <v>2</v>
      </c>
      <c r="B5" s="64">
        <v>8</v>
      </c>
      <c r="C5" s="66">
        <v>15</v>
      </c>
    </row>
    <row r="6" spans="1:3" x14ac:dyDescent="0.25">
      <c r="A6" s="65" t="s">
        <v>4</v>
      </c>
      <c r="B6" s="64">
        <v>7</v>
      </c>
      <c r="C6" s="66">
        <v>7</v>
      </c>
    </row>
    <row r="7" spans="1:3" x14ac:dyDescent="0.25">
      <c r="A7" s="65" t="s">
        <v>22</v>
      </c>
      <c r="B7" s="64">
        <v>6</v>
      </c>
      <c r="C7" s="66">
        <v>12</v>
      </c>
    </row>
    <row r="8" spans="1:3" x14ac:dyDescent="0.25">
      <c r="A8" s="65" t="s">
        <v>3</v>
      </c>
      <c r="B8" s="64">
        <v>4</v>
      </c>
      <c r="C8" s="66">
        <v>6</v>
      </c>
    </row>
    <row r="9" spans="1:3" x14ac:dyDescent="0.25">
      <c r="A9" s="65" t="s">
        <v>5</v>
      </c>
      <c r="B9" s="64">
        <v>5</v>
      </c>
      <c r="C9" s="66">
        <v>6</v>
      </c>
    </row>
    <row r="10" spans="1:3" x14ac:dyDescent="0.25">
      <c r="A10" s="65" t="s">
        <v>6</v>
      </c>
      <c r="B10" s="64">
        <v>5</v>
      </c>
      <c r="C10" s="66">
        <v>6</v>
      </c>
    </row>
    <row r="11" spans="1:3" x14ac:dyDescent="0.25">
      <c r="A11" s="65" t="s">
        <v>7</v>
      </c>
      <c r="B11" s="64">
        <v>16</v>
      </c>
      <c r="C11" s="66">
        <v>31</v>
      </c>
    </row>
    <row r="12" spans="1:3" x14ac:dyDescent="0.25">
      <c r="A12" s="65" t="s">
        <v>8</v>
      </c>
      <c r="B12" s="64">
        <v>14</v>
      </c>
      <c r="C12" s="66">
        <v>27</v>
      </c>
    </row>
    <row r="13" spans="1:3" x14ac:dyDescent="0.25">
      <c r="A13" s="65" t="s">
        <v>9</v>
      </c>
      <c r="B13" s="64">
        <v>11</v>
      </c>
      <c r="C13" s="66">
        <v>27</v>
      </c>
    </row>
    <row r="14" spans="1:3" x14ac:dyDescent="0.25">
      <c r="A14" s="65" t="s">
        <v>10</v>
      </c>
      <c r="B14" s="64">
        <v>11</v>
      </c>
      <c r="C14" s="66">
        <v>10</v>
      </c>
    </row>
    <row r="15" spans="1:3" x14ac:dyDescent="0.25">
      <c r="A15" s="65" t="s">
        <v>11</v>
      </c>
      <c r="B15" s="64">
        <v>13</v>
      </c>
      <c r="C15" s="66">
        <v>69</v>
      </c>
    </row>
    <row r="16" spans="1:3" x14ac:dyDescent="0.25">
      <c r="A16" s="65" t="s">
        <v>12</v>
      </c>
      <c r="B16" s="64">
        <v>1</v>
      </c>
      <c r="C16" s="66">
        <v>1</v>
      </c>
    </row>
    <row r="17" spans="1:3" x14ac:dyDescent="0.25">
      <c r="A17" s="65" t="s">
        <v>13</v>
      </c>
      <c r="B17" s="64">
        <v>13</v>
      </c>
      <c r="C17" s="66">
        <v>32</v>
      </c>
    </row>
    <row r="18" spans="1:3" x14ac:dyDescent="0.25">
      <c r="A18" s="65" t="s">
        <v>104</v>
      </c>
      <c r="B18" s="64">
        <v>1</v>
      </c>
      <c r="C18" s="66">
        <v>2</v>
      </c>
    </row>
    <row r="19" spans="1:3" x14ac:dyDescent="0.25">
      <c r="A19" s="65" t="s">
        <v>105</v>
      </c>
      <c r="B19" s="64">
        <v>4</v>
      </c>
      <c r="C19" s="66">
        <v>6</v>
      </c>
    </row>
    <row r="20" spans="1:3" x14ac:dyDescent="0.25">
      <c r="A20" s="65" t="s">
        <v>17</v>
      </c>
      <c r="B20" s="64">
        <v>3</v>
      </c>
      <c r="C20" s="66">
        <v>14</v>
      </c>
    </row>
    <row r="21" spans="1:3" x14ac:dyDescent="0.25">
      <c r="A21" s="65" t="s">
        <v>23</v>
      </c>
      <c r="B21" s="64">
        <v>9</v>
      </c>
      <c r="C21" s="66">
        <v>10</v>
      </c>
    </row>
    <row r="22" spans="1:3" x14ac:dyDescent="0.25">
      <c r="A22" s="65" t="s">
        <v>24</v>
      </c>
      <c r="B22" s="64">
        <v>5</v>
      </c>
      <c r="C22" s="66">
        <v>4</v>
      </c>
    </row>
    <row r="23" spans="1:3" x14ac:dyDescent="0.25">
      <c r="A23" s="65" t="s">
        <v>25</v>
      </c>
      <c r="B23" s="64">
        <v>4</v>
      </c>
      <c r="C23" s="66">
        <v>4</v>
      </c>
    </row>
    <row r="24" spans="1:3" x14ac:dyDescent="0.25">
      <c r="A24" s="65" t="s">
        <v>27</v>
      </c>
      <c r="B24" s="64">
        <v>2</v>
      </c>
      <c r="C24" s="66">
        <v>3</v>
      </c>
    </row>
    <row r="25" spans="1:3" x14ac:dyDescent="0.25">
      <c r="A25" s="65" t="s">
        <v>29</v>
      </c>
      <c r="B25" s="64">
        <v>2</v>
      </c>
      <c r="C25" s="66">
        <v>3</v>
      </c>
    </row>
    <row r="26" spans="1:3" x14ac:dyDescent="0.25">
      <c r="A26" s="65" t="s">
        <v>30</v>
      </c>
      <c r="B26" s="64">
        <v>3</v>
      </c>
      <c r="C26" s="66">
        <v>3</v>
      </c>
    </row>
    <row r="27" spans="1:3" x14ac:dyDescent="0.25">
      <c r="A27" s="65" t="s">
        <v>32</v>
      </c>
      <c r="B27" s="64">
        <v>2</v>
      </c>
      <c r="C27" s="66">
        <v>3</v>
      </c>
    </row>
    <row r="28" spans="1:3" x14ac:dyDescent="0.25">
      <c r="A28" s="65" t="s">
        <v>34</v>
      </c>
      <c r="B28" s="64">
        <v>1</v>
      </c>
      <c r="C28" s="66">
        <v>1</v>
      </c>
    </row>
    <row r="29" spans="1:3" x14ac:dyDescent="0.25">
      <c r="A29" s="65" t="s">
        <v>36</v>
      </c>
      <c r="B29" s="64">
        <v>1</v>
      </c>
      <c r="C29" s="66">
        <v>1</v>
      </c>
    </row>
    <row r="30" spans="1:3" x14ac:dyDescent="0.25">
      <c r="A30" s="65" t="s">
        <v>37</v>
      </c>
      <c r="B30" s="64">
        <v>1</v>
      </c>
      <c r="C30" s="66">
        <v>1</v>
      </c>
    </row>
    <row r="31" spans="1:3" x14ac:dyDescent="0.25">
      <c r="A31" s="65" t="s">
        <v>38</v>
      </c>
      <c r="B31" s="64">
        <v>2</v>
      </c>
      <c r="C31" s="66">
        <v>2</v>
      </c>
    </row>
    <row r="32" spans="1:3" x14ac:dyDescent="0.25">
      <c r="A32" s="65" t="s">
        <v>74</v>
      </c>
      <c r="B32" s="64">
        <v>1</v>
      </c>
      <c r="C32" s="66">
        <v>1</v>
      </c>
    </row>
    <row r="33" spans="1:3" x14ac:dyDescent="0.25">
      <c r="A33" s="65" t="s">
        <v>85</v>
      </c>
      <c r="B33" s="64">
        <v>1</v>
      </c>
      <c r="C33" s="66">
        <v>1</v>
      </c>
    </row>
    <row r="34" spans="1:3" x14ac:dyDescent="0.25">
      <c r="A34" s="65" t="s">
        <v>86</v>
      </c>
      <c r="B34" s="64">
        <v>1</v>
      </c>
      <c r="C34" s="66">
        <v>1</v>
      </c>
    </row>
    <row r="35" spans="1:3" x14ac:dyDescent="0.25">
      <c r="A35" s="65" t="s">
        <v>87</v>
      </c>
      <c r="B35" s="64">
        <v>1</v>
      </c>
      <c r="C35" s="66">
        <v>1</v>
      </c>
    </row>
    <row r="36" spans="1:3" x14ac:dyDescent="0.25">
      <c r="A36" s="65" t="s">
        <v>88</v>
      </c>
      <c r="B36" s="64">
        <v>1</v>
      </c>
      <c r="C36" s="66">
        <v>1</v>
      </c>
    </row>
    <row r="37" spans="1:3" x14ac:dyDescent="0.25">
      <c r="A37" s="65" t="s">
        <v>89</v>
      </c>
      <c r="B37" s="64">
        <v>1</v>
      </c>
      <c r="C37" s="66">
        <v>1</v>
      </c>
    </row>
    <row r="38" spans="1:3" x14ac:dyDescent="0.25">
      <c r="A38" s="98" t="s">
        <v>102</v>
      </c>
      <c r="B38" s="99"/>
      <c r="C38" s="100"/>
    </row>
    <row r="39" spans="1:3" ht="14.25" customHeight="1" x14ac:dyDescent="0.25">
      <c r="A39" s="65" t="s">
        <v>21</v>
      </c>
      <c r="B39" s="64">
        <v>8</v>
      </c>
      <c r="C39" s="66">
        <v>12</v>
      </c>
    </row>
    <row r="40" spans="1:3" x14ac:dyDescent="0.25">
      <c r="A40" s="65" t="s">
        <v>39</v>
      </c>
      <c r="B40" s="64">
        <v>1</v>
      </c>
      <c r="C40" s="66">
        <v>3</v>
      </c>
    </row>
    <row r="41" spans="1:3" x14ac:dyDescent="0.25">
      <c r="A41" s="65" t="s">
        <v>47</v>
      </c>
      <c r="B41" s="64">
        <v>5</v>
      </c>
      <c r="C41" s="66">
        <v>7</v>
      </c>
    </row>
    <row r="42" spans="1:3" x14ac:dyDescent="0.25">
      <c r="A42" s="98" t="s">
        <v>106</v>
      </c>
      <c r="B42" s="99"/>
      <c r="C42" s="100"/>
    </row>
    <row r="43" spans="1:3" x14ac:dyDescent="0.25">
      <c r="A43" s="65" t="s">
        <v>42</v>
      </c>
      <c r="B43" s="64">
        <v>1</v>
      </c>
      <c r="C43" s="66">
        <v>1</v>
      </c>
    </row>
    <row r="44" spans="1:3" x14ac:dyDescent="0.25">
      <c r="A44" s="65" t="s">
        <v>43</v>
      </c>
      <c r="B44" s="64">
        <v>1</v>
      </c>
      <c r="C44" s="66">
        <v>1</v>
      </c>
    </row>
    <row r="45" spans="1:3" x14ac:dyDescent="0.25">
      <c r="A45" s="65" t="s">
        <v>45</v>
      </c>
      <c r="B45" s="64">
        <v>1</v>
      </c>
      <c r="C45" s="66">
        <v>1</v>
      </c>
    </row>
    <row r="46" spans="1:3" x14ac:dyDescent="0.25">
      <c r="A46" s="65" t="s">
        <v>46</v>
      </c>
      <c r="B46" s="64">
        <v>1</v>
      </c>
      <c r="C46" s="66">
        <v>1</v>
      </c>
    </row>
    <row r="47" spans="1:3" x14ac:dyDescent="0.25">
      <c r="A47" s="65" t="s">
        <v>48</v>
      </c>
      <c r="B47" s="64">
        <v>1</v>
      </c>
      <c r="C47" s="66">
        <v>1</v>
      </c>
    </row>
    <row r="48" spans="1:3" x14ac:dyDescent="0.25">
      <c r="A48" s="65" t="s">
        <v>49</v>
      </c>
      <c r="B48" s="64">
        <v>1</v>
      </c>
      <c r="C48" s="66">
        <v>1</v>
      </c>
    </row>
    <row r="49" spans="1:3" x14ac:dyDescent="0.25">
      <c r="A49" s="65" t="s">
        <v>35</v>
      </c>
      <c r="B49" s="64">
        <v>2</v>
      </c>
      <c r="C49" s="66">
        <v>2</v>
      </c>
    </row>
    <row r="50" spans="1:3" x14ac:dyDescent="0.25">
      <c r="A50" s="65" t="s">
        <v>33</v>
      </c>
      <c r="B50" s="64">
        <v>2</v>
      </c>
      <c r="C50" s="66">
        <v>4</v>
      </c>
    </row>
    <row r="51" spans="1:3" x14ac:dyDescent="0.25">
      <c r="A51" s="65" t="s">
        <v>31</v>
      </c>
      <c r="B51" s="64">
        <v>3</v>
      </c>
      <c r="C51" s="66">
        <v>3</v>
      </c>
    </row>
    <row r="52" spans="1:3" ht="15.75" thickBot="1" x14ac:dyDescent="0.3">
      <c r="A52" s="70" t="s">
        <v>79</v>
      </c>
      <c r="B52" s="71">
        <v>1</v>
      </c>
      <c r="C52" s="67">
        <v>1</v>
      </c>
    </row>
    <row r="53" spans="1:3" x14ac:dyDescent="0.25">
      <c r="A53" s="98" t="s">
        <v>110</v>
      </c>
      <c r="B53" s="99"/>
      <c r="C53" s="100"/>
    </row>
    <row r="54" spans="1:3" x14ac:dyDescent="0.25">
      <c r="A54" s="65" t="s">
        <v>76</v>
      </c>
      <c r="B54" s="64">
        <v>1</v>
      </c>
      <c r="C54" s="66">
        <v>1</v>
      </c>
    </row>
    <row r="55" spans="1:3" x14ac:dyDescent="0.25">
      <c r="A55" s="65" t="s">
        <v>103</v>
      </c>
      <c r="B55" s="64">
        <v>1</v>
      </c>
      <c r="C55" s="66">
        <v>1</v>
      </c>
    </row>
    <row r="56" spans="1:3" x14ac:dyDescent="0.25">
      <c r="A56" s="65" t="s">
        <v>78</v>
      </c>
      <c r="B56" s="64">
        <v>1</v>
      </c>
      <c r="C56" s="66">
        <v>1</v>
      </c>
    </row>
    <row r="57" spans="1:3" x14ac:dyDescent="0.25">
      <c r="A57" s="69" t="s">
        <v>107</v>
      </c>
      <c r="B57" s="63">
        <v>1</v>
      </c>
      <c r="C57" s="66">
        <v>1</v>
      </c>
    </row>
    <row r="58" spans="1:3" x14ac:dyDescent="0.25">
      <c r="A58" s="98" t="s">
        <v>111</v>
      </c>
      <c r="B58" s="99"/>
      <c r="C58" s="100"/>
    </row>
    <row r="59" spans="1:3" x14ac:dyDescent="0.25">
      <c r="A59" s="65" t="s">
        <v>44</v>
      </c>
      <c r="B59" s="64">
        <v>2</v>
      </c>
      <c r="C59" s="66">
        <v>2</v>
      </c>
    </row>
    <row r="60" spans="1:3" x14ac:dyDescent="0.25">
      <c r="A60" s="65" t="s">
        <v>50</v>
      </c>
      <c r="B60" s="64">
        <v>1</v>
      </c>
      <c r="C60" s="66">
        <v>1</v>
      </c>
    </row>
  </sheetData>
  <mergeCells count="6">
    <mergeCell ref="A58:C58"/>
    <mergeCell ref="A1:XFD1"/>
    <mergeCell ref="A42:C42"/>
    <mergeCell ref="A3:C3"/>
    <mergeCell ref="A38:C38"/>
    <mergeCell ref="A53:C5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Školy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Liduška</dc:creator>
  <cp:lastModifiedBy>Liduška</cp:lastModifiedBy>
  <dcterms:created xsi:type="dcterms:W3CDTF">2017-05-24T18:08:16Z</dcterms:created>
  <dcterms:modified xsi:type="dcterms:W3CDTF">2017-05-31T20:02:14Z</dcterms:modified>
</cp:coreProperties>
</file>